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B6046952-2039-44F4-ACD6-9FA7323B65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соб. н.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3" l="1"/>
  <c r="B25" i="3"/>
  <c r="C21" i="3"/>
  <c r="B21" i="3"/>
  <c r="C16" i="3"/>
  <c r="C26" i="3" s="1"/>
  <c r="B16" i="3"/>
  <c r="B26" i="3" s="1"/>
</calcChain>
</file>

<file path=xl/sharedStrings.xml><?xml version="1.0" encoding="utf-8"?>
<sst xmlns="http://schemas.openxmlformats.org/spreadsheetml/2006/main" count="26" uniqueCount="22">
  <si>
    <t>ВСЕГО</t>
  </si>
  <si>
    <t>АО "КЭС КМР"</t>
  </si>
  <si>
    <t>Расчет расхода эл.энергии на собств.нужды за 2021год</t>
  </si>
  <si>
    <t xml:space="preserve">Месяц </t>
  </si>
  <si>
    <t>Количество, кВтч</t>
  </si>
  <si>
    <t>Стоимость, руб. без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</si>
  <si>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</si>
  <si>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</si>
  <si>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</si>
  <si>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</si>
  <si>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</si>
  <si>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</si>
  <si>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</si>
  <si>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</si>
  <si>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</si>
  <si>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ИТОГО </t>
  </si>
  <si>
    <t>Октябрь</t>
  </si>
  <si>
    <t>Ноябрь</t>
  </si>
  <si>
    <t xml:space="preserve">Декабрь </t>
  </si>
  <si>
    <t>Договор № К 4123 от 01.08.2010</t>
  </si>
  <si>
    <t>Договор № 132от 30.09.2021</t>
  </si>
  <si>
    <t>Договор № Е-7133от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</si>
</sst>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abSelected="1" zoomScale="120" zoomScaleNormal="120" workbookViewId="0">
      <selection activeCell="F18" sqref="F18"/>
    </sheetView>
  </sheetViews>
  <sheetFormatPr defaultRowHeight="15" x14ac:dyDescent="0.25"/>
  <cols>
    <col min="1" max="1" width="13" customWidth="1"/>
    <col min="2" max="2" width="14" customWidth="1"/>
    <col min="3" max="3" width="12.85546875" customWidth="1"/>
  </cols>
  <sheetData>
    <row r="1" spans="1:7" x14ac:dyDescent="0.25">
      <c r="A1" t="s">
        <v>1</v>
      </c>
    </row>
    <row r="3" spans="1:7" x14ac:dyDescent="0.25">
      <c r="A3" s="1" t="s">
        <v>2</v>
      </c>
    </row>
    <row r="5" spans="1:7" ht="27" customHeight="1" x14ac:dyDescent="0.25">
      <c r="A5" t="s">
        <v>3</v>
      </c>
      <c r="B5" s="2" t="s">
        <v>4</v>
      </c>
      <c r="C5" s="2" t="s">
        <v>5</v>
      </c>
    </row>
    <row r="6" spans="1:7" x14ac:dyDescent="0.25">
      <c r="A6" t="s">
        <v>19</v>
      </c>
    </row>
    <row r="7" spans="1:7" x14ac:dyDescent="0.25">
      <c r="A7" t="s">
        <v>6</v>
      </c>
      <c r="B7">
        <v>14675</v>
      </c>
      <c r="C7">
        <v>73702.399999999994</v>
      </c>
    </row>
    <row r="8" spans="1:7" x14ac:dyDescent="0.25">
      <c r="A8" t="s">
        <v>7</v>
      </c>
      <c r="B8">
        <v>10138</v>
      </c>
      <c r="C8">
        <v>51591.57</v>
      </c>
    </row>
    <row r="9" spans="1:7" x14ac:dyDescent="0.25">
      <c r="A9" t="s">
        <v>8</v>
      </c>
      <c r="B9">
        <v>8281</v>
      </c>
      <c r="C9">
        <v>41570.21</v>
      </c>
    </row>
    <row r="10" spans="1:7" x14ac:dyDescent="0.25">
      <c r="A10" t="s">
        <v>9</v>
      </c>
      <c r="B10">
        <v>7316</v>
      </c>
      <c r="C10">
        <v>37163.519999999997</v>
      </c>
    </row>
    <row r="11" spans="1:7" x14ac:dyDescent="0.25">
      <c r="A11" t="s">
        <v>10</v>
      </c>
      <c r="B11">
        <v>6999</v>
      </c>
      <c r="C11">
        <v>34386.089999999997</v>
      </c>
    </row>
    <row r="12" spans="1:7" x14ac:dyDescent="0.25">
      <c r="A12" t="s">
        <v>11</v>
      </c>
      <c r="B12">
        <v>5015</v>
      </c>
      <c r="C12">
        <v>25616.17</v>
      </c>
    </row>
    <row r="13" spans="1:7" x14ac:dyDescent="0.25">
      <c r="A13" t="s">
        <v>12</v>
      </c>
      <c r="B13">
        <v>5767</v>
      </c>
      <c r="C13">
        <v>29698.09</v>
      </c>
    </row>
    <row r="14" spans="1:7" x14ac:dyDescent="0.25">
      <c r="A14" t="s">
        <v>13</v>
      </c>
      <c r="B14">
        <v>3711</v>
      </c>
      <c r="C14">
        <v>19839.23</v>
      </c>
    </row>
    <row r="15" spans="1:7" x14ac:dyDescent="0.25">
      <c r="A15" t="s">
        <v>14</v>
      </c>
      <c r="B15">
        <v>11346</v>
      </c>
      <c r="C15">
        <v>61094.92</v>
      </c>
      <c r="G15">
        <v>1</v>
      </c>
    </row>
    <row r="16" spans="1:7" x14ac:dyDescent="0.25">
      <c r="A16" t="s">
        <v>15</v>
      </c>
      <c r="B16">
        <f>SUM(B7:B15)</f>
        <v>73248</v>
      </c>
      <c r="C16">
        <f>SUM(C7:C15)</f>
        <v>374662.19999999995</v>
      </c>
    </row>
    <row r="17" spans="1:3" x14ac:dyDescent="0.25">
      <c r="A17" t="s">
        <v>20</v>
      </c>
    </row>
    <row r="18" spans="1:3" x14ac:dyDescent="0.25">
      <c r="A18" t="s">
        <v>16</v>
      </c>
      <c r="B18">
        <v>10786</v>
      </c>
      <c r="C18">
        <v>49330.1</v>
      </c>
    </row>
    <row r="19" spans="1:3" x14ac:dyDescent="0.25">
      <c r="A19" t="s">
        <v>17</v>
      </c>
      <c r="B19">
        <v>8981</v>
      </c>
      <c r="C19">
        <v>48194.98</v>
      </c>
    </row>
    <row r="20" spans="1:3" x14ac:dyDescent="0.25">
      <c r="A20" t="s">
        <v>18</v>
      </c>
      <c r="B20">
        <v>9965</v>
      </c>
      <c r="C20">
        <v>52306.13</v>
      </c>
    </row>
    <row r="21" spans="1:3" x14ac:dyDescent="0.25">
      <c r="A21" t="s">
        <v>15</v>
      </c>
      <c r="B21">
        <f>SUM(B18:B20)</f>
        <v>29732</v>
      </c>
      <c r="C21">
        <f>SUM(C18:C20)</f>
        <v>149831.21</v>
      </c>
    </row>
    <row r="22" spans="1:3" x14ac:dyDescent="0.25">
      <c r="A22" t="s">
        <v>21</v>
      </c>
    </row>
    <row r="23" spans="1:3" x14ac:dyDescent="0.25">
      <c r="A23" t="s">
        <v>17</v>
      </c>
      <c r="B23">
        <v>1052</v>
      </c>
      <c r="C23">
        <v>5373.72</v>
      </c>
    </row>
    <row r="24" spans="1:3" x14ac:dyDescent="0.25">
      <c r="A24" t="s">
        <v>18</v>
      </c>
      <c r="B24">
        <v>5109</v>
      </c>
      <c r="C24">
        <v>27360.74</v>
      </c>
    </row>
    <row r="25" spans="1:3" x14ac:dyDescent="0.25">
      <c r="A25" t="s">
        <v>15</v>
      </c>
      <c r="B25">
        <f>SUM(B23:B24)</f>
        <v>6161</v>
      </c>
      <c r="C25">
        <f>SUM(C23:C24)</f>
        <v>32734.460000000003</v>
      </c>
    </row>
    <row r="26" spans="1:3" x14ac:dyDescent="0.25">
      <c r="A26" t="s">
        <v>0</v>
      </c>
      <c r="B26">
        <f>B16+B21+B25</f>
        <v>109141</v>
      </c>
      <c r="C26">
        <f>C16+C21+C25</f>
        <v>557227.86999999988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соб. н.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User</cp:lastModifiedBy>
  <cp:lastPrinted>2022-02-17T05:54:56Z</cp:lastPrinted>
  <dcterms:created xsi:type="dcterms:W3CDTF">2020-02-26T08:56:03Z</dcterms:created>
  <dcterms:modified xsi:type="dcterms:W3CDTF">2022-02-21T10:07:28Z</dcterms:modified>
</cp:coreProperties>
</file>