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<sst xmlns="http://schemas.openxmlformats.org/spreadsheetml/2006/main" count="52" uniqueCount="44">
  <si>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</si>
  <si>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</si>
  <si>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</si>
  <si>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</si>
  <si>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</si>
  <si>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</si>
  <si>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</si>
  <si>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</si>
  <si>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</si>
  <si>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</si>
  <si>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</si>
  <si>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</si>
  <si>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</si>
  <si>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</si>
  <si>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</si>
  <si>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</si>
  <si>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</si>
  <si>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</si>
  <si>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</si>
  <si>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</si>
  <si>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</si>
  <si>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</si>
  <si>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</si>
  <si>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</si>
  <si>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</si>
  <si>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</si>
  <si>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</si>
  <si>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</si>
  <si>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</si>
  <si>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</si>
  <si>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</si>
  <si>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</si>
  <si>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</si>
  <si>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</si>
  <si>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</si>
  <si>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</si>
  <si>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</si>
  <si>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</si>
  <si>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</si>
  <si>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</si>
  <si>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</si>
  <si>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</si>
  <si>
    <t>(за 2016-2018гг)</t>
  </si>
  <si>
    <t>АО "КЭС КМР"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</si>
</sst>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B38"/>
  <sheetViews>
    <sheetView tabSelected="1" zoomScalePageLayoutView="0" workbookViewId="0" topLeftCell="A1">
      <selection activeCell="A19" sqref="A19:AF19"/>
    </sheetView>
  </sheetViews>
  <sheetFormatPr defaultColWidth="1.12109375" defaultRowHeight="12.75"/>
  <cols>
    <col min="1" max="16384" width="1.12109375" style="4" customWidth="1"/>
  </cols>
  <sheetData>
    <row r="2" spans="62:80" s="2" customFormat="1" ht="15">
      <c r="BJ2" s="1"/>
      <c r="BZ2" s="5"/>
      <c r="CA2" s="5"/>
      <c r="CB2" s="7" t="s">
        <v>0</v>
      </c>
    </row>
    <row r="3" spans="62:80" s="2" customFormat="1" ht="15">
      <c r="BJ3" s="1"/>
      <c r="BZ3" s="5"/>
      <c r="CA3" s="5"/>
      <c r="CB3" s="7" t="s">
        <v>1</v>
      </c>
    </row>
    <row r="4" spans="62:80" s="2" customFormat="1" ht="15">
      <c r="BJ4" s="1"/>
      <c r="BZ4" s="5"/>
      <c r="CA4" s="5"/>
      <c r="CB4" s="7" t="s">
        <v>2</v>
      </c>
    </row>
    <row r="5" spans="62:80" s="2" customFormat="1" ht="15">
      <c r="BJ5" s="1"/>
      <c r="BZ5" s="5"/>
      <c r="CA5" s="5"/>
      <c r="CB5" s="7" t="s">
        <v>3</v>
      </c>
    </row>
    <row r="6" spans="78:80" s="2" customFormat="1" ht="15">
      <c r="BZ6" s="5"/>
      <c r="CA6" s="5"/>
      <c r="CB6" s="7" t="s">
        <v>4</v>
      </c>
    </row>
    <row r="7" spans="78:80" s="2" customFormat="1" ht="15">
      <c r="BZ7" s="5"/>
      <c r="CA7" s="5"/>
      <c r="CB7" s="6" t="s">
        <v>5</v>
      </c>
    </row>
    <row r="8" s="5" customFormat="1" ht="15">
      <c r="CB8" s="6"/>
    </row>
    <row r="9" spans="1:80" s="5" customFormat="1" ht="15">
      <c r="A9" s="44" t="s">
        <v>43</v>
      </c>
      <c r="CB9" s="6"/>
    </row>
    <row r="10" s="5" customFormat="1" ht="15">
      <c r="CB10" s="6"/>
    </row>
    <row r="11" s="5" customFormat="1" ht="15">
      <c r="CB11" s="6"/>
    </row>
    <row r="12" spans="1:80" s="3" customFormat="1" ht="16.5">
      <c r="A12" s="9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3" customFormat="1" ht="16.5">
      <c r="A13" s="9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3" customFormat="1" ht="16.5">
      <c r="A14" s="9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3" customFormat="1" ht="16.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ht="15">
      <c r="A16" s="8" t="s">
        <v>42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8" spans="1:80" ht="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  <c r="AG18" s="17" t="s">
        <v>21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7" t="s">
        <v>22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/>
      <c r="BM18" s="17" t="s">
        <v>26</v>
      </c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9"/>
    </row>
    <row r="19" spans="1:80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14" t="s">
        <v>20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14" t="s">
        <v>23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M19" s="14" t="s">
        <v>27</v>
      </c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6"/>
    </row>
    <row r="20" spans="1:80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4" t="s">
        <v>19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14" t="s">
        <v>17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6"/>
      <c r="BM20" s="14" t="s">
        <v>28</v>
      </c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6"/>
    </row>
    <row r="21" spans="1:80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4" t="s">
        <v>18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14" t="s">
        <v>16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6"/>
      <c r="BM21" s="14" t="s">
        <v>29</v>
      </c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6"/>
    </row>
    <row r="22" spans="1:80" ht="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14" t="s">
        <v>17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14" t="s">
        <v>15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6"/>
      <c r="BM22" s="14" t="s">
        <v>30</v>
      </c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6"/>
    </row>
    <row r="23" spans="1:80" ht="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4" t="s">
        <v>16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4" t="s">
        <v>14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6"/>
      <c r="BM23" s="14" t="s">
        <v>31</v>
      </c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6"/>
    </row>
    <row r="24" spans="1:80" ht="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3"/>
      <c r="AG24" s="14" t="s">
        <v>15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14" t="s">
        <v>24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6"/>
      <c r="BM24" s="14" t="s">
        <v>32</v>
      </c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6"/>
    </row>
    <row r="25" spans="1:80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  <c r="AG25" s="14" t="s">
        <v>14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14" t="s">
        <v>25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14" t="s">
        <v>33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6"/>
    </row>
    <row r="26" spans="1:80" ht="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14" t="s">
        <v>13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14" t="s">
        <v>11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6"/>
      <c r="BM26" s="14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6"/>
    </row>
    <row r="27" spans="1:80" ht="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/>
      <c r="AG27" s="14" t="s">
        <v>12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14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6"/>
      <c r="BM27" s="14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6"/>
    </row>
    <row r="28" spans="1:80" ht="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/>
      <c r="AG28" s="23" t="s">
        <v>10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3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  <c r="BM28" s="23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5"/>
    </row>
    <row r="29" spans="1:80" ht="19.5" customHeight="1">
      <c r="A29" s="20" t="s">
        <v>34</v>
      </c>
      <c r="B29" s="21"/>
      <c r="C29" s="21"/>
      <c r="D29" s="33" t="s">
        <v>41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4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6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4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6"/>
    </row>
    <row r="30" spans="1:80" ht="15">
      <c r="A30" s="11"/>
      <c r="B30" s="12"/>
      <c r="C30" s="12"/>
      <c r="D30" s="32" t="s">
        <v>40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29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1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9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1"/>
    </row>
    <row r="31" spans="1:80" ht="15">
      <c r="A31" s="11"/>
      <c r="B31" s="12"/>
      <c r="C31" s="12"/>
      <c r="D31" s="32" t="s">
        <v>35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7">
        <v>940.4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9"/>
      <c r="AW31" s="30">
        <f>1.826</f>
        <v>1.826</v>
      </c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29">
        <v>739</v>
      </c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1"/>
    </row>
    <row r="32" spans="1:80" ht="15">
      <c r="A32" s="11"/>
      <c r="B32" s="12"/>
      <c r="C32" s="12"/>
      <c r="D32" s="32" t="s">
        <v>36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7">
        <f>259.8+786.4</f>
        <v>1046.2</v>
      </c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9"/>
      <c r="AW32" s="30">
        <f>0.12+0.55</f>
        <v>0.67</v>
      </c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9">
        <f>70+750</f>
        <v>820</v>
      </c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1"/>
    </row>
    <row r="33" spans="1:80" ht="15">
      <c r="A33" s="11"/>
      <c r="B33" s="12"/>
      <c r="C33" s="12"/>
      <c r="D33" s="32" t="s">
        <v>37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29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1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9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1"/>
    </row>
    <row r="34" spans="1:80" ht="19.5" customHeight="1">
      <c r="A34" s="11" t="s">
        <v>38</v>
      </c>
      <c r="B34" s="12"/>
      <c r="C34" s="12"/>
      <c r="D34" s="32" t="s">
        <v>39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29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1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9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1"/>
    </row>
    <row r="35" spans="1:80" ht="15">
      <c r="A35" s="11"/>
      <c r="B35" s="12"/>
      <c r="C35" s="12"/>
      <c r="D35" s="32" t="s">
        <v>40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29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1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9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1"/>
    </row>
    <row r="36" spans="1:80" ht="15">
      <c r="A36" s="11"/>
      <c r="B36" s="12"/>
      <c r="C36" s="12"/>
      <c r="D36" s="32" t="s">
        <v>35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7">
        <v>2709</v>
      </c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9"/>
      <c r="AW36" s="30">
        <f>1.28+1.6+1.5+3.605+2.515+0.145</f>
        <v>10.645</v>
      </c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9">
        <f>110+155+92+363.9+492+20</f>
        <v>1232.9</v>
      </c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1"/>
    </row>
    <row r="37" spans="1:80" ht="15">
      <c r="A37" s="11"/>
      <c r="B37" s="12"/>
      <c r="C37" s="12"/>
      <c r="D37" s="32" t="s">
        <v>36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7">
        <v>262.9</v>
      </c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9"/>
      <c r="AW37" s="30">
        <v>1.55</v>
      </c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9">
        <v>100</v>
      </c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</row>
    <row r="38" spans="1:80" ht="15">
      <c r="A38" s="26"/>
      <c r="B38" s="27"/>
      <c r="C38" s="27"/>
      <c r="D38" s="40" t="s">
        <v>37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3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1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3"/>
    </row>
  </sheetData>
  <sheetProtection/>
  <mergeCells count="99">
    <mergeCell ref="A38:C38"/>
    <mergeCell ref="D38:AF38"/>
    <mergeCell ref="AG38:AV38"/>
    <mergeCell ref="AW38:BL38"/>
    <mergeCell ref="BM38:CB38"/>
    <mergeCell ref="A36:C36"/>
    <mergeCell ref="D36:AF36"/>
    <mergeCell ref="AG36:AV36"/>
    <mergeCell ref="AW36:BL36"/>
    <mergeCell ref="BM36:CB36"/>
    <mergeCell ref="A37:C37"/>
    <mergeCell ref="D37:AF37"/>
    <mergeCell ref="AG37:AV37"/>
    <mergeCell ref="AW37:BL37"/>
    <mergeCell ref="BM37:CB37"/>
    <mergeCell ref="A33:C33"/>
    <mergeCell ref="D33:AF33"/>
    <mergeCell ref="AG33:AV33"/>
    <mergeCell ref="AW33:BL33"/>
    <mergeCell ref="BM33:CB33"/>
    <mergeCell ref="BM31:CB31"/>
    <mergeCell ref="A32:C32"/>
    <mergeCell ref="D32:AF32"/>
    <mergeCell ref="AG32:AV32"/>
    <mergeCell ref="AW32:BL32"/>
    <mergeCell ref="BM32:CB32"/>
    <mergeCell ref="A31:C31"/>
    <mergeCell ref="D31:AF31"/>
    <mergeCell ref="AG31:AV31"/>
    <mergeCell ref="AW31:BL31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BM34:CB34"/>
    <mergeCell ref="AG35:AV35"/>
    <mergeCell ref="AW35:BL35"/>
    <mergeCell ref="BM35:CB35"/>
    <mergeCell ref="A35:C35"/>
    <mergeCell ref="D35:AF35"/>
    <mergeCell ref="AG34:AV34"/>
    <mergeCell ref="A34:C34"/>
    <mergeCell ref="D34:AF34"/>
    <mergeCell ref="AW34:BL34"/>
    <mergeCell ref="AW28:BL28"/>
    <mergeCell ref="BM28:CB28"/>
    <mergeCell ref="AW26:BL26"/>
    <mergeCell ref="BM26:CB26"/>
    <mergeCell ref="A27:AF27"/>
    <mergeCell ref="AG27:AV27"/>
    <mergeCell ref="AW27:BL27"/>
    <mergeCell ref="BM27:CB27"/>
    <mergeCell ref="A28:AF28"/>
    <mergeCell ref="AG28:AV28"/>
    <mergeCell ref="A25:AF25"/>
    <mergeCell ref="AG25:AV25"/>
    <mergeCell ref="AW25:BL25"/>
    <mergeCell ref="BM25:CB25"/>
    <mergeCell ref="A24:AF24"/>
    <mergeCell ref="AG24:AV24"/>
    <mergeCell ref="A23:AF23"/>
    <mergeCell ref="AG23:AV23"/>
    <mergeCell ref="AW23:BL23"/>
    <mergeCell ref="BM23:CB23"/>
    <mergeCell ref="AW24:BL24"/>
    <mergeCell ref="BM24:CB24"/>
    <mergeCell ref="BM21:CB21"/>
    <mergeCell ref="A22:AF22"/>
    <mergeCell ref="AG22:AV22"/>
    <mergeCell ref="AW22:BL22"/>
    <mergeCell ref="BM22:CB22"/>
    <mergeCell ref="A21:AF21"/>
    <mergeCell ref="AG21:AV21"/>
    <mergeCell ref="AW21:BL21"/>
    <mergeCell ref="BM20:CB20"/>
    <mergeCell ref="BM18:CB18"/>
    <mergeCell ref="AG18:AV18"/>
    <mergeCell ref="AW18:BL18"/>
    <mergeCell ref="A18:AF18"/>
    <mergeCell ref="A19:AF19"/>
    <mergeCell ref="AG19:AV19"/>
    <mergeCell ref="AW19:BL19"/>
    <mergeCell ref="BM19:CB19"/>
    <mergeCell ref="A16:CB16"/>
    <mergeCell ref="A12:CB12"/>
    <mergeCell ref="A13:CB13"/>
    <mergeCell ref="A14:CB14"/>
    <mergeCell ref="A15:CB15"/>
    <mergeCell ref="A26:AF26"/>
    <mergeCell ref="AG26:AV26"/>
    <mergeCell ref="A20:AF20"/>
    <mergeCell ref="AG20:AV20"/>
    <mergeCell ref="AW20:BL2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Вилесова Светлана Васильевна</cp:lastModifiedBy>
  <cp:lastPrinted>2019-11-01T08:31:50Z</cp:lastPrinted>
  <dcterms:created xsi:type="dcterms:W3CDTF">2004-09-19T06:34:55Z</dcterms:created>
  <dcterms:modified xsi:type="dcterms:W3CDTF">2019-11-01T08:32:22Z</dcterms:modified>
  <cp:category/>
  <cp:version/>
  <cp:contentType/>
  <cp:contentStatus/>
</cp:coreProperties>
</file>